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sistente Admin\Desktop\Escritorio xiomara f\ESCRITORIO\"/>
    </mc:Choice>
  </mc:AlternateContent>
  <xr:revisionPtr revIDLastSave="0" documentId="13_ncr:1_{4D9F8985-B7EA-46B9-AE01-1CE03559E5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<sst xmlns="http://schemas.openxmlformats.org/spreadsheetml/2006/main" count="101" uniqueCount="101">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</sst>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93" sqref="E93"/>
    </sheetView>
  </sheetViews>
  <sheetFormatPr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99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8781844.3900000006</v>
      </c>
      <c r="F15" s="25">
        <f t="shared" si="0"/>
        <v>8781844.3900000006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5975483.0700000003</v>
      </c>
      <c r="F16" s="61">
        <f t="shared" si="1"/>
        <v>5975483.0700000003</v>
      </c>
      <c r="H16" s="8"/>
      <c r="J16" s="4"/>
    </row>
    <row r="17" spans="1:8" x14ac:dyDescent="0.25">
      <c r="A17" s="15" t="s">
        <v>3</v>
      </c>
      <c r="B17" s="36">
        <v>35629000</v>
      </c>
      <c r="C17" s="17">
        <v>3174807.09</v>
      </c>
      <c r="D17" s="17"/>
      <c r="E17" s="36">
        <v>2722950</v>
      </c>
      <c r="F17" s="23">
        <f t="shared" ref="F17:F41" si="2">SUM(E17:E17)</f>
        <v>2722950</v>
      </c>
    </row>
    <row r="18" spans="1:8" x14ac:dyDescent="0.25">
      <c r="A18" s="15" t="s">
        <v>4</v>
      </c>
      <c r="B18" s="37">
        <v>8282971</v>
      </c>
      <c r="C18" s="23"/>
      <c r="D18" s="23">
        <v>600000</v>
      </c>
      <c r="E18" s="37">
        <v>2839108.33</v>
      </c>
      <c r="F18" s="23">
        <f t="shared" si="2"/>
        <v>2839108.33</v>
      </c>
    </row>
    <row r="19" spans="1:8" ht="18.75" customHeight="1" x14ac:dyDescent="0.2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4978029</v>
      </c>
      <c r="C21" s="11"/>
      <c r="D21" s="11"/>
      <c r="E21" s="62">
        <v>413424.74</v>
      </c>
      <c r="F21" s="26">
        <f t="shared" si="2"/>
        <v>413424.74</v>
      </c>
    </row>
    <row r="22" spans="1:8" ht="15.75" thickBot="1" x14ac:dyDescent="0.3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2388577.81</v>
      </c>
      <c r="F22" s="64">
        <f t="shared" si="2"/>
        <v>2388577.81</v>
      </c>
      <c r="H22" s="8"/>
    </row>
    <row r="23" spans="1:8" x14ac:dyDescent="0.25">
      <c r="A23" s="15" t="s">
        <v>9</v>
      </c>
      <c r="B23" s="36">
        <v>0</v>
      </c>
      <c r="C23" s="17">
        <v>40000</v>
      </c>
      <c r="D23" s="17">
        <v>3162120</v>
      </c>
      <c r="E23" s="36">
        <v>225249.93</v>
      </c>
      <c r="F23" s="17">
        <f t="shared" si="2"/>
        <v>225249.93</v>
      </c>
    </row>
    <row r="24" spans="1:8" x14ac:dyDescent="0.25">
      <c r="A24" s="15" t="s">
        <v>10</v>
      </c>
      <c r="B24" s="37">
        <v>0</v>
      </c>
      <c r="C24" s="23">
        <v>210000</v>
      </c>
      <c r="D24" s="23">
        <v>0</v>
      </c>
      <c r="E24" s="37"/>
      <c r="F24" s="23">
        <f t="shared" si="2"/>
        <v>0</v>
      </c>
    </row>
    <row r="25" spans="1:8" x14ac:dyDescent="0.25">
      <c r="A25" s="15" t="s">
        <v>11</v>
      </c>
      <c r="B25" s="37">
        <v>0</v>
      </c>
      <c r="C25" s="23">
        <v>1062048.6000000001</v>
      </c>
      <c r="D25" s="23">
        <v>0</v>
      </c>
      <c r="E25" s="37">
        <v>1372581.81</v>
      </c>
      <c r="F25" s="23">
        <f t="shared" si="2"/>
        <v>1372581.81</v>
      </c>
    </row>
    <row r="26" spans="1:8" ht="18" customHeight="1" x14ac:dyDescent="0.25">
      <c r="A26" s="15" t="s">
        <v>12</v>
      </c>
      <c r="B26" s="37">
        <v>0</v>
      </c>
      <c r="C26" s="23">
        <v>200000</v>
      </c>
      <c r="D26" s="23">
        <v>0</v>
      </c>
      <c r="E26" s="37">
        <v>0</v>
      </c>
      <c r="F26" s="23">
        <f t="shared" si="2"/>
        <v>0</v>
      </c>
    </row>
    <row r="27" spans="1:8" x14ac:dyDescent="0.25">
      <c r="A27" s="15" t="s">
        <v>13</v>
      </c>
      <c r="B27" s="37">
        <v>0</v>
      </c>
      <c r="C27" s="23">
        <v>400000</v>
      </c>
      <c r="D27" s="23">
        <v>7680000</v>
      </c>
      <c r="E27" s="37">
        <v>88858.89</v>
      </c>
      <c r="F27" s="23">
        <f t="shared" si="2"/>
        <v>88858.89</v>
      </c>
    </row>
    <row r="28" spans="1:8" x14ac:dyDescent="0.25">
      <c r="A28" s="15" t="s">
        <v>14</v>
      </c>
      <c r="B28" s="37">
        <v>0</v>
      </c>
      <c r="C28" s="23">
        <v>250000</v>
      </c>
      <c r="D28" s="23">
        <v>5520000</v>
      </c>
      <c r="E28" s="37">
        <v>646547.18000000005</v>
      </c>
      <c r="F28" s="23">
        <f t="shared" si="2"/>
        <v>646547.18000000005</v>
      </c>
    </row>
    <row r="29" spans="1:8" ht="30" x14ac:dyDescent="0.25">
      <c r="A29" s="14" t="s">
        <v>15</v>
      </c>
      <c r="B29" s="37"/>
      <c r="C29" s="23">
        <v>4770000</v>
      </c>
      <c r="D29" s="23">
        <v>350000</v>
      </c>
      <c r="E29" s="37">
        <v>0</v>
      </c>
      <c r="F29" s="23">
        <f t="shared" si="2"/>
        <v>0</v>
      </c>
    </row>
    <row r="30" spans="1:8" x14ac:dyDescent="0.25">
      <c r="A30" s="15" t="s">
        <v>16</v>
      </c>
      <c r="B30" s="37">
        <v>100000</v>
      </c>
      <c r="C30" s="23">
        <v>1859103.31</v>
      </c>
      <c r="D30" s="23"/>
      <c r="E30" s="37">
        <v>55340</v>
      </c>
      <c r="F30" s="23">
        <f t="shared" si="2"/>
        <v>55340</v>
      </c>
    </row>
    <row r="31" spans="1:8" ht="15.75" thickBot="1" x14ac:dyDescent="0.3">
      <c r="A31" s="15" t="s">
        <v>17</v>
      </c>
      <c r="B31" s="37">
        <v>0</v>
      </c>
      <c r="C31" s="26">
        <v>800000</v>
      </c>
      <c r="D31" s="26">
        <v>203376</v>
      </c>
      <c r="E31" s="57">
        <v>0</v>
      </c>
      <c r="F31" s="26">
        <f t="shared" si="2"/>
        <v>0</v>
      </c>
    </row>
    <row r="32" spans="1:8" ht="15.75" thickBot="1" x14ac:dyDescent="0.3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417783.51</v>
      </c>
      <c r="F32" s="64">
        <f t="shared" si="2"/>
        <v>417783.51</v>
      </c>
    </row>
    <row r="33" spans="1:8" x14ac:dyDescent="0.25">
      <c r="A33" s="15" t="s">
        <v>19</v>
      </c>
      <c r="B33" s="37">
        <v>0</v>
      </c>
      <c r="C33" s="17">
        <v>100000</v>
      </c>
      <c r="D33" s="17">
        <v>2160000</v>
      </c>
      <c r="E33" s="36">
        <v>184330.51</v>
      </c>
      <c r="F33" s="17">
        <f t="shared" si="2"/>
        <v>184330.51</v>
      </c>
    </row>
    <row r="34" spans="1:8" x14ac:dyDescent="0.25">
      <c r="A34" s="15" t="s">
        <v>20</v>
      </c>
      <c r="B34" s="37">
        <v>0</v>
      </c>
      <c r="C34" s="23">
        <v>250000</v>
      </c>
      <c r="D34" s="23"/>
      <c r="E34" s="37">
        <v>0</v>
      </c>
      <c r="F34" s="23">
        <f t="shared" si="2"/>
        <v>0</v>
      </c>
    </row>
    <row r="35" spans="1:8" x14ac:dyDescent="0.25">
      <c r="A35" s="15" t="s">
        <v>21</v>
      </c>
      <c r="B35" s="37">
        <v>10000</v>
      </c>
      <c r="C35" s="23">
        <v>320000</v>
      </c>
      <c r="D35" s="23"/>
      <c r="E35" s="23">
        <v>0</v>
      </c>
      <c r="F35" s="23">
        <f t="shared" si="2"/>
        <v>0</v>
      </c>
    </row>
    <row r="36" spans="1:8" x14ac:dyDescent="0.25">
      <c r="A36" s="15" t="s">
        <v>22</v>
      </c>
      <c r="B36" s="37">
        <v>0</v>
      </c>
      <c r="C36" s="23">
        <v>100000</v>
      </c>
      <c r="D36" s="23"/>
      <c r="E36" s="37">
        <v>0</v>
      </c>
      <c r="F36" s="23">
        <f t="shared" si="2"/>
        <v>0</v>
      </c>
    </row>
    <row r="37" spans="1:8" x14ac:dyDescent="0.2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25">
      <c r="A38" s="31" t="s">
        <v>24</v>
      </c>
      <c r="B38" s="37">
        <v>0</v>
      </c>
      <c r="C38" s="23">
        <v>150000</v>
      </c>
      <c r="D38" s="23"/>
      <c r="E38" s="37">
        <v>0</v>
      </c>
      <c r="F38" s="23">
        <f t="shared" si="2"/>
        <v>0</v>
      </c>
      <c r="H38" s="8"/>
    </row>
    <row r="39" spans="1:8" x14ac:dyDescent="0.25">
      <c r="A39" s="15" t="s">
        <v>25</v>
      </c>
      <c r="B39" s="37">
        <v>0</v>
      </c>
      <c r="C39" s="23">
        <v>230000</v>
      </c>
      <c r="D39" s="23">
        <v>2450000</v>
      </c>
      <c r="E39" s="37">
        <v>200000</v>
      </c>
      <c r="F39" s="23">
        <f t="shared" si="2"/>
        <v>200000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>
        <v>1607951.4</v>
      </c>
      <c r="D41" s="68">
        <v>800000</v>
      </c>
      <c r="E41" s="65">
        <v>33453</v>
      </c>
      <c r="F41" s="23">
        <f t="shared" si="2"/>
        <v>33453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25">
      <c r="A59" s="38" t="s">
        <v>45</v>
      </c>
      <c r="B59" s="24">
        <v>0</v>
      </c>
      <c r="C59" s="40">
        <v>4300000</v>
      </c>
      <c r="D59" s="11">
        <v>0</v>
      </c>
      <c r="E59" s="65">
        <v>0</v>
      </c>
      <c r="F59" s="17">
        <f t="shared" si="8"/>
        <v>0</v>
      </c>
    </row>
    <row r="60" spans="1:9" x14ac:dyDescent="0.2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>
        <v>200000</v>
      </c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.75" thickBot="1" x14ac:dyDescent="0.3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30.75" thickBot="1" x14ac:dyDescent="0.3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2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.75" thickBot="1" x14ac:dyDescent="0.3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2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.75" thickBot="1" x14ac:dyDescent="0.3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8781844.3900000006</v>
      </c>
      <c r="F80" s="28">
        <f t="shared" si="22"/>
        <v>8781844.3900000006</v>
      </c>
    </row>
    <row r="81" spans="1:8" ht="15.75" thickBot="1" x14ac:dyDescent="0.3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.75" thickBot="1" x14ac:dyDescent="0.3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.75" thickBot="1" x14ac:dyDescent="0.3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2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2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0"/>
      <c r="C89" s="51"/>
      <c r="D89" s="51"/>
      <c r="E89" s="26">
        <v>0</v>
      </c>
      <c r="F89" s="26"/>
    </row>
    <row r="90" spans="1:8" ht="15.75" thickBot="1" x14ac:dyDescent="0.3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8781844.3900000006</v>
      </c>
      <c r="F91" s="29">
        <f>+F80+F90</f>
        <v>8781844.3900000006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94</v>
      </c>
    </row>
    <row r="97" spans="1:6" x14ac:dyDescent="0.25">
      <c r="A97" s="2" t="s">
        <v>95</v>
      </c>
    </row>
    <row r="98" spans="1:6" x14ac:dyDescent="0.25">
      <c r="A98" s="2" t="s">
        <v>96</v>
      </c>
    </row>
    <row r="99" spans="1:6" x14ac:dyDescent="0.25">
      <c r="A99" s="2"/>
    </row>
    <row r="100" spans="1:6" x14ac:dyDescent="0.25">
      <c r="A100" s="56"/>
    </row>
    <row r="101" spans="1:6" x14ac:dyDescent="0.25">
      <c r="A101" s="93" t="s">
        <v>88</v>
      </c>
      <c r="B101" s="93"/>
      <c r="C101" s="93"/>
      <c r="D101" s="93"/>
      <c r="E101" s="93"/>
      <c r="F101" s="93"/>
    </row>
    <row r="102" spans="1:6" x14ac:dyDescent="0.25">
      <c r="A102" s="56"/>
    </row>
    <row r="103" spans="1:6" x14ac:dyDescent="0.25">
      <c r="A103" s="59"/>
    </row>
    <row r="104" spans="1:6" x14ac:dyDescent="0.25">
      <c r="A104" s="97" t="s">
        <v>89</v>
      </c>
      <c r="B104" s="97"/>
      <c r="C104" s="97"/>
      <c r="D104" s="97"/>
      <c r="E104" s="97"/>
      <c r="F104" s="97"/>
    </row>
    <row r="105" spans="1:6" x14ac:dyDescent="0.25">
      <c r="A105" s="93" t="s">
        <v>90</v>
      </c>
      <c r="B105" s="93"/>
      <c r="C105" s="93"/>
      <c r="D105" s="93"/>
      <c r="E105" s="93"/>
      <c r="F105" s="93"/>
    </row>
    <row r="106" spans="1:6" x14ac:dyDescent="0.25">
      <c r="A106" s="56"/>
    </row>
    <row r="107" spans="1:6" x14ac:dyDescent="0.25">
      <c r="A107" s="93" t="s">
        <v>91</v>
      </c>
      <c r="B107" s="93"/>
      <c r="C107" s="93"/>
      <c r="D107" s="93"/>
      <c r="E107" s="93"/>
      <c r="F107" s="93"/>
    </row>
    <row r="108" spans="1:6" x14ac:dyDescent="0.25">
      <c r="A108" s="58"/>
      <c r="B108" s="58"/>
      <c r="C108" s="58"/>
      <c r="D108" s="58"/>
    </row>
    <row r="109" spans="1:6" x14ac:dyDescent="0.25">
      <c r="A109" s="58"/>
    </row>
    <row r="110" spans="1:6" x14ac:dyDescent="0.25">
      <c r="A110" s="97" t="s">
        <v>92</v>
      </c>
      <c r="B110" s="97"/>
      <c r="C110" s="97"/>
      <c r="D110" s="97"/>
      <c r="E110" s="97"/>
      <c r="F110" s="97"/>
    </row>
    <row r="111" spans="1:6" x14ac:dyDescent="0.2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Xiomara - Codocon</cp:lastModifiedBy>
  <cp:revision/>
  <cp:lastPrinted>2025-05-01T16:53:26Z</cp:lastPrinted>
  <dcterms:created xsi:type="dcterms:W3CDTF">2018-04-17T18:57:16Z</dcterms:created>
  <dcterms:modified xsi:type="dcterms:W3CDTF">2025-05-01T16:53:30Z</dcterms:modified>
  <cp:category/>
  <cp:contentStatus/>
</cp:coreProperties>
</file>