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5AD87BDA-2AFF-4797-89A6-A8FEA770A4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<sst xmlns="http://schemas.openxmlformats.org/spreadsheetml/2006/main" count="101" uniqueCount="101">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</sst>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93" sqref="E93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6564513.9699999997</v>
      </c>
      <c r="F15" s="25">
        <f t="shared" si="0"/>
        <v>6564513.9699999997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3313433.82</v>
      </c>
      <c r="F16" s="61">
        <f t="shared" si="1"/>
        <v>3313433.82</v>
      </c>
      <c r="H16" s="8"/>
      <c r="J16" s="4"/>
    </row>
    <row r="17" spans="1:8" x14ac:dyDescent="0.35">
      <c r="A17" s="15" t="s">
        <v>3</v>
      </c>
      <c r="B17" s="36">
        <v>35629000</v>
      </c>
      <c r="C17" s="17">
        <v>3174807.09</v>
      </c>
      <c r="D17" s="17"/>
      <c r="E17" s="36">
        <v>2722950</v>
      </c>
      <c r="F17" s="23">
        <f t="shared" ref="F17:F41" si="2">SUM(E17:E17)</f>
        <v>2722950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176600</v>
      </c>
      <c r="F18" s="23">
        <f t="shared" si="2"/>
        <v>176600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413883.82</v>
      </c>
      <c r="F21" s="26">
        <f t="shared" si="2"/>
        <v>413883.82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2671108.89</v>
      </c>
      <c r="F22" s="64">
        <f t="shared" si="2"/>
        <v>2671108.89</v>
      </c>
      <c r="H22" s="8"/>
    </row>
    <row r="23" spans="1:8" x14ac:dyDescent="0.35">
      <c r="A23" s="15" t="s">
        <v>9</v>
      </c>
      <c r="B23" s="36">
        <v>0</v>
      </c>
      <c r="C23" s="17">
        <v>40000</v>
      </c>
      <c r="D23" s="17">
        <v>3162120</v>
      </c>
      <c r="E23" s="36">
        <v>224792.21</v>
      </c>
      <c r="F23" s="17">
        <f t="shared" si="2"/>
        <v>224792.21</v>
      </c>
    </row>
    <row r="24" spans="1:8" x14ac:dyDescent="0.35">
      <c r="A24" s="15" t="s">
        <v>10</v>
      </c>
      <c r="B24" s="37">
        <v>0</v>
      </c>
      <c r="C24" s="23">
        <v>210000</v>
      </c>
      <c r="D24" s="23">
        <v>0</v>
      </c>
      <c r="E24" s="37"/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1062048.6000000001</v>
      </c>
      <c r="D25" s="23">
        <v>0</v>
      </c>
      <c r="E25" s="37">
        <v>1634320.62</v>
      </c>
      <c r="F25" s="23">
        <f t="shared" si="2"/>
        <v>1634320.62</v>
      </c>
    </row>
    <row r="26" spans="1:8" ht="18" customHeight="1" x14ac:dyDescent="0.35">
      <c r="A26" s="15" t="s">
        <v>12</v>
      </c>
      <c r="B26" s="37">
        <v>0</v>
      </c>
      <c r="C26" s="23">
        <v>200000</v>
      </c>
      <c r="D26" s="23">
        <v>0</v>
      </c>
      <c r="E26" s="37">
        <v>25000</v>
      </c>
      <c r="F26" s="23">
        <f t="shared" si="2"/>
        <v>25000</v>
      </c>
    </row>
    <row r="27" spans="1:8" x14ac:dyDescent="0.35">
      <c r="A27" s="15" t="s">
        <v>13</v>
      </c>
      <c r="B27" s="37">
        <v>0</v>
      </c>
      <c r="C27" s="23">
        <v>400000</v>
      </c>
      <c r="D27" s="23">
        <v>7680000</v>
      </c>
      <c r="E27" s="37">
        <v>59629.8</v>
      </c>
      <c r="F27" s="23">
        <f t="shared" si="2"/>
        <v>59629.8</v>
      </c>
    </row>
    <row r="28" spans="1:8" x14ac:dyDescent="0.35">
      <c r="A28" s="15" t="s">
        <v>14</v>
      </c>
      <c r="B28" s="37">
        <v>0</v>
      </c>
      <c r="C28" s="23">
        <v>250000</v>
      </c>
      <c r="D28" s="23">
        <v>5520000</v>
      </c>
      <c r="E28" s="37">
        <v>488672.32</v>
      </c>
      <c r="F28" s="23">
        <f t="shared" si="2"/>
        <v>488672.32</v>
      </c>
    </row>
    <row r="29" spans="1:8" ht="29" x14ac:dyDescent="0.35">
      <c r="A29" s="14" t="s">
        <v>15</v>
      </c>
      <c r="B29" s="37"/>
      <c r="C29" s="23">
        <v>4770000</v>
      </c>
      <c r="D29" s="23">
        <v>350000</v>
      </c>
      <c r="E29" s="37">
        <v>0</v>
      </c>
      <c r="F29" s="23">
        <f t="shared" si="2"/>
        <v>0</v>
      </c>
    </row>
    <row r="30" spans="1:8" x14ac:dyDescent="0.35">
      <c r="A30" s="15" t="s">
        <v>16</v>
      </c>
      <c r="B30" s="37">
        <v>100000</v>
      </c>
      <c r="C30" s="23">
        <v>1859103.31</v>
      </c>
      <c r="D30" s="23"/>
      <c r="E30" s="37">
        <v>0</v>
      </c>
      <c r="F30" s="23">
        <f t="shared" si="2"/>
        <v>0</v>
      </c>
    </row>
    <row r="31" spans="1:8" ht="15" thickBot="1" x14ac:dyDescent="0.4">
      <c r="A31" s="15" t="s">
        <v>17</v>
      </c>
      <c r="B31" s="37">
        <v>0</v>
      </c>
      <c r="C31" s="26">
        <v>800000</v>
      </c>
      <c r="D31" s="26">
        <v>203376</v>
      </c>
      <c r="E31" s="57">
        <v>238693.94</v>
      </c>
      <c r="F31" s="26">
        <f t="shared" si="2"/>
        <v>238693.94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579971.26</v>
      </c>
      <c r="F32" s="64">
        <f t="shared" si="2"/>
        <v>579971.26</v>
      </c>
    </row>
    <row r="33" spans="1:8" x14ac:dyDescent="0.35">
      <c r="A33" s="15" t="s">
        <v>19</v>
      </c>
      <c r="B33" s="37">
        <v>0</v>
      </c>
      <c r="C33" s="17">
        <v>100000</v>
      </c>
      <c r="D33" s="17">
        <v>2160000</v>
      </c>
      <c r="E33" s="36">
        <v>198620.96</v>
      </c>
      <c r="F33" s="17">
        <f t="shared" si="2"/>
        <v>198620.96</v>
      </c>
    </row>
    <row r="34" spans="1:8" x14ac:dyDescent="0.35">
      <c r="A34" s="15" t="s">
        <v>20</v>
      </c>
      <c r="B34" s="37">
        <v>0</v>
      </c>
      <c r="C34" s="23">
        <v>250000</v>
      </c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>
        <v>320000</v>
      </c>
      <c r="D35" s="23"/>
      <c r="E35" s="23">
        <v>47388.800000000003</v>
      </c>
      <c r="F35" s="23">
        <f t="shared" si="2"/>
        <v>47388.800000000003</v>
      </c>
    </row>
    <row r="36" spans="1:8" x14ac:dyDescent="0.35">
      <c r="A36" s="15" t="s">
        <v>22</v>
      </c>
      <c r="B36" s="37">
        <v>0</v>
      </c>
      <c r="C36" s="23">
        <v>100000</v>
      </c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150000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230000</v>
      </c>
      <c r="D39" s="23">
        <v>2450000</v>
      </c>
      <c r="E39" s="37">
        <v>200000</v>
      </c>
      <c r="F39" s="23">
        <f t="shared" si="2"/>
        <v>200000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1607951.4</v>
      </c>
      <c r="D41" s="68">
        <v>800000</v>
      </c>
      <c r="E41" s="65">
        <v>133961.5</v>
      </c>
      <c r="F41" s="23">
        <f t="shared" si="2"/>
        <v>133961.5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35">
      <c r="A59" s="38" t="s">
        <v>45</v>
      </c>
      <c r="B59" s="24">
        <v>0</v>
      </c>
      <c r="C59" s="40">
        <v>4300000</v>
      </c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200000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6564513.9699999997</v>
      </c>
      <c r="F80" s="28">
        <f t="shared" si="22"/>
        <v>6564513.9699999997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6564513.9699999997</v>
      </c>
      <c r="F91" s="29">
        <f>+F80+F90</f>
        <v>6564513.9699999997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2025-06-02T13:16:05Z</cp:lastPrinted>
  <dcterms:created xsi:type="dcterms:W3CDTF">2018-04-17T18:57:16Z</dcterms:created>
  <dcterms:modified xsi:type="dcterms:W3CDTF">2025-06-03T15:43:41Z</dcterms:modified>
  <cp:category/>
  <cp:contentStatus/>
</cp:coreProperties>
</file>